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/>
  </bookViews>
  <sheets>
    <sheet name="Penhill Trial Apr-26" sheetId="4" r:id="rId1"/>
    <sheet name="Sheet1" sheetId="3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4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83"/>
  <c r="P82"/>
  <c r="P80"/>
  <c r="P78"/>
  <c r="P77"/>
  <c r="P76"/>
  <c r="P75"/>
  <c r="P73"/>
  <c r="P72"/>
  <c r="P71"/>
  <c r="P70"/>
  <c r="P69"/>
  <c r="P68"/>
  <c r="P67"/>
  <c r="P66"/>
  <c r="P65"/>
  <c r="P64"/>
  <c r="P63"/>
  <c r="P62"/>
  <c r="P61"/>
  <c r="P60"/>
  <c r="P59"/>
  <c r="P58"/>
  <c r="P57"/>
  <c r="P55"/>
  <c r="P54"/>
  <c r="P53"/>
  <c r="P52"/>
  <c r="P51"/>
  <c r="P50"/>
  <c r="P49"/>
  <c r="P48"/>
  <c r="P47"/>
  <c r="P46"/>
  <c r="P45"/>
  <c r="P44"/>
  <c r="P43"/>
  <c r="P17"/>
  <c r="P15"/>
  <c r="P14"/>
  <c r="P13"/>
  <c r="P12"/>
  <c r="P11"/>
  <c r="P10"/>
  <c r="P8"/>
  <c r="P6"/>
  <c r="P5"/>
  <c r="P4"/>
</calcChain>
</file>

<file path=xl/sharedStrings.xml><?xml version="1.0" encoding="utf-8"?>
<sst xmlns="http://schemas.openxmlformats.org/spreadsheetml/2006/main" count="151" uniqueCount="86">
  <si>
    <t>Name</t>
  </si>
  <si>
    <t>Class</t>
  </si>
  <si>
    <t>Section</t>
  </si>
  <si>
    <t>TOTAL</t>
  </si>
  <si>
    <t>No</t>
  </si>
  <si>
    <t>Green</t>
  </si>
  <si>
    <t>Clubman</t>
  </si>
  <si>
    <t>Over 40</t>
  </si>
  <si>
    <t>B Class</t>
  </si>
  <si>
    <t>Expert</t>
  </si>
  <si>
    <t>Inter</t>
  </si>
  <si>
    <t>Novice</t>
  </si>
  <si>
    <t>Twin Shock</t>
  </si>
  <si>
    <t>ELLIOTT LAWS</t>
  </si>
  <si>
    <t>JONO RICHARDSON</t>
  </si>
  <si>
    <t>JOHN CRINSON</t>
  </si>
  <si>
    <t>SCOTT AITKEN</t>
  </si>
  <si>
    <t>CHARLIE ASTWOOD</t>
  </si>
  <si>
    <t>FRASER PROUDLOCK</t>
  </si>
  <si>
    <t>CALLUM FOWLER</t>
  </si>
  <si>
    <t>WILL REYNOLDS</t>
  </si>
  <si>
    <t>TIM WEATHERILL</t>
  </si>
  <si>
    <t>JACK VASEY</t>
  </si>
  <si>
    <t>JOSH DENT</t>
  </si>
  <si>
    <t xml:space="preserve">HARD A </t>
  </si>
  <si>
    <t>JAMIE WALTON</t>
  </si>
  <si>
    <t>DAN HODGSON</t>
  </si>
  <si>
    <t>BEN HODGSON</t>
  </si>
  <si>
    <t>CHRIS PRIESTMAN</t>
  </si>
  <si>
    <t>CHLOE RICHARDSON</t>
  </si>
  <si>
    <t>CALLUM COOK</t>
  </si>
  <si>
    <t>WILLIAM BANNER</t>
  </si>
  <si>
    <t>DOMINIC WILLIAMSON</t>
  </si>
  <si>
    <t>JOE PRATTLEY</t>
  </si>
  <si>
    <t>STEPHEN BENNETT</t>
  </si>
  <si>
    <t>ADAM BAXTER</t>
  </si>
  <si>
    <t>ANDREW REYNOLDS</t>
  </si>
  <si>
    <t>JOHN STUBBS</t>
  </si>
  <si>
    <t>WILLIAM LISHMAN</t>
  </si>
  <si>
    <t>ANDREW LISHMAN</t>
  </si>
  <si>
    <t>HARVEY RUTTER</t>
  </si>
  <si>
    <t>ROSS HODGSON</t>
  </si>
  <si>
    <t>MICHAEL HODGSON</t>
  </si>
  <si>
    <t>JAMES BLACK</t>
  </si>
  <si>
    <t>CHRIS RIDLEY</t>
  </si>
  <si>
    <t>JASON SCOTT</t>
  </si>
  <si>
    <t>ANDREW WALTON</t>
  </si>
  <si>
    <t>CHRIS LEES</t>
  </si>
  <si>
    <t>PAUL SADLER</t>
  </si>
  <si>
    <t>RAY CRINSON</t>
  </si>
  <si>
    <t>STEPHEN BROWN</t>
  </si>
  <si>
    <t>GUY CHAPMAN</t>
  </si>
  <si>
    <t>DAN LAPPIN</t>
  </si>
  <si>
    <t>DOM COLEMAN</t>
  </si>
  <si>
    <t>CRAIG HUTCHINSON</t>
  </si>
  <si>
    <t>SAM SMITH</t>
  </si>
  <si>
    <t>JOHN BENNETT</t>
  </si>
  <si>
    <t>TOM RIDLEY</t>
  </si>
  <si>
    <t>AMELIA MAYHEW</t>
  </si>
  <si>
    <t>WILLIAM WOOD</t>
  </si>
  <si>
    <t>PAUL WEARMOUTH</t>
  </si>
  <si>
    <t>SCOTT MAYHEW</t>
  </si>
  <si>
    <t>ROB RUDLAND</t>
  </si>
  <si>
    <t>STEVE AINSLIE</t>
  </si>
  <si>
    <t>OSSY BYERS</t>
  </si>
  <si>
    <t>MICHAEL HUGHES</t>
  </si>
  <si>
    <t>GARY YOUNGHUSBAND</t>
  </si>
  <si>
    <t>BARRY CHAPMAN</t>
  </si>
  <si>
    <t>ANDREW BENNETT</t>
  </si>
  <si>
    <t>MARTIN MCGREGOR</t>
  </si>
  <si>
    <t>GUY BARNES</t>
  </si>
  <si>
    <t>EDDIE AITKEN</t>
  </si>
  <si>
    <t>GRAHAM RUTTER</t>
  </si>
  <si>
    <t>MARK HODGSON</t>
  </si>
  <si>
    <t>MICHAEL WILSON</t>
  </si>
  <si>
    <t>KYLE DESWERT</t>
  </si>
  <si>
    <t>KEV CHAPMAN</t>
  </si>
  <si>
    <t>LEWIS HARRISON</t>
  </si>
  <si>
    <t>ANDREW BLACK</t>
  </si>
  <si>
    <t>MAX COPEMAN</t>
  </si>
  <si>
    <t>MATTHEW WALTON</t>
  </si>
  <si>
    <t>JAMIE DENT</t>
  </si>
  <si>
    <t>JOE YOUNGHUSBAND</t>
  </si>
  <si>
    <t>ZAC ???</t>
  </si>
  <si>
    <t>SAM CHAPMAN</t>
  </si>
  <si>
    <t>A Class</t>
  </si>
</sst>
</file>

<file path=xl/styles.xml><?xml version="1.0" encoding="utf-8"?>
<styleSheet xmlns="http://schemas.openxmlformats.org/spreadsheetml/2006/main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0" xfId="0" applyFont="1" applyFill="1" applyAlignment="1">
      <alignment horizontal="left"/>
    </xf>
    <xf numFmtId="0" fontId="1" fillId="8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center"/>
    </xf>
    <xf numFmtId="0" fontId="1" fillId="8" borderId="21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/>
    </xf>
    <xf numFmtId="0" fontId="1" fillId="5" borderId="15" xfId="0" applyFont="1" applyFill="1" applyBorder="1" applyAlignment="1">
      <alignment horizontal="left"/>
    </xf>
    <xf numFmtId="0" fontId="1" fillId="6" borderId="22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left"/>
    </xf>
    <xf numFmtId="0" fontId="1" fillId="6" borderId="16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left"/>
    </xf>
    <xf numFmtId="0" fontId="1" fillId="7" borderId="15" xfId="0" applyFont="1" applyFill="1" applyBorder="1" applyAlignment="1">
      <alignment horizontal="left"/>
    </xf>
    <xf numFmtId="0" fontId="1" fillId="10" borderId="19" xfId="0" applyFont="1" applyFill="1" applyBorder="1" applyAlignment="1">
      <alignment horizontal="left"/>
    </xf>
    <xf numFmtId="0" fontId="1" fillId="10" borderId="20" xfId="0" applyFont="1" applyFill="1" applyBorder="1" applyAlignment="1">
      <alignment horizontal="center"/>
    </xf>
    <xf numFmtId="0" fontId="1" fillId="10" borderId="21" xfId="0" applyFont="1" applyFill="1" applyBorder="1" applyAlignment="1">
      <alignment horizontal="center"/>
    </xf>
    <xf numFmtId="1" fontId="1" fillId="8" borderId="3" xfId="0" applyNumberFormat="1" applyFont="1" applyFill="1" applyBorder="1" applyAlignment="1">
      <alignment horizontal="center"/>
    </xf>
    <xf numFmtId="1" fontId="1" fillId="8" borderId="4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79998168889431442"/>
  </sheetPr>
  <dimension ref="A1:P83"/>
  <sheetViews>
    <sheetView tabSelected="1" workbookViewId="0">
      <selection activeCell="R20" sqref="R20"/>
    </sheetView>
  </sheetViews>
  <sheetFormatPr defaultRowHeight="13.8"/>
  <cols>
    <col min="1" max="1" width="24.296875" customWidth="1"/>
    <col min="3" max="3" width="11.296875" customWidth="1"/>
    <col min="4" max="15" width="5.69921875" customWidth="1"/>
  </cols>
  <sheetData>
    <row r="1" spans="1:16">
      <c r="D1" s="70" t="s">
        <v>2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6">
      <c r="A2" s="1" t="s">
        <v>0</v>
      </c>
      <c r="B2" s="2" t="s">
        <v>4</v>
      </c>
      <c r="C2" s="2" t="s">
        <v>1</v>
      </c>
      <c r="D2" s="21">
        <v>1</v>
      </c>
      <c r="E2" s="21">
        <v>2</v>
      </c>
      <c r="F2" s="21">
        <v>3</v>
      </c>
      <c r="G2" s="21">
        <v>4</v>
      </c>
      <c r="H2" s="21">
        <v>5</v>
      </c>
      <c r="I2" s="21">
        <v>6</v>
      </c>
      <c r="J2" s="21">
        <v>7</v>
      </c>
      <c r="K2" s="21">
        <v>8</v>
      </c>
      <c r="L2" s="21">
        <v>9</v>
      </c>
      <c r="M2" s="21">
        <v>10</v>
      </c>
      <c r="N2" s="21">
        <v>11</v>
      </c>
      <c r="O2" s="21">
        <v>12</v>
      </c>
      <c r="P2" s="2" t="s">
        <v>3</v>
      </c>
    </row>
    <row r="3" spans="1:16" ht="14.4" thickBot="1">
      <c r="A3" s="1"/>
      <c r="B3" s="2"/>
      <c r="C3" s="2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"/>
    </row>
    <row r="4" spans="1:16">
      <c r="A4" s="33" t="s">
        <v>14</v>
      </c>
      <c r="B4" s="10">
        <v>75</v>
      </c>
      <c r="C4" s="10" t="s">
        <v>9</v>
      </c>
      <c r="D4" s="10">
        <v>0</v>
      </c>
      <c r="E4" s="10">
        <v>1</v>
      </c>
      <c r="F4" s="10">
        <v>1</v>
      </c>
      <c r="G4" s="10">
        <v>0</v>
      </c>
      <c r="H4" s="10">
        <v>1</v>
      </c>
      <c r="I4" s="10">
        <v>0</v>
      </c>
      <c r="J4" s="10">
        <v>0</v>
      </c>
      <c r="K4" s="10">
        <v>0</v>
      </c>
      <c r="L4" s="10">
        <v>6</v>
      </c>
      <c r="M4" s="10">
        <v>0</v>
      </c>
      <c r="N4" s="10">
        <v>0</v>
      </c>
      <c r="O4" s="10">
        <v>1</v>
      </c>
      <c r="P4" s="11">
        <f>SUM(D4:O4)</f>
        <v>10</v>
      </c>
    </row>
    <row r="5" spans="1:16">
      <c r="A5" s="34" t="s">
        <v>13</v>
      </c>
      <c r="B5" s="3">
        <v>14</v>
      </c>
      <c r="C5" s="3" t="s">
        <v>9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9</v>
      </c>
      <c r="J5" s="3">
        <v>5</v>
      </c>
      <c r="K5" s="3">
        <v>0</v>
      </c>
      <c r="L5" s="3">
        <v>11</v>
      </c>
      <c r="M5" s="3">
        <v>0</v>
      </c>
      <c r="N5" s="3">
        <v>0</v>
      </c>
      <c r="O5" s="3">
        <v>0</v>
      </c>
      <c r="P5" s="12">
        <f>SUM(D5:O5)</f>
        <v>25</v>
      </c>
    </row>
    <row r="6" spans="1:16" ht="14.4" thickBot="1">
      <c r="A6" s="35" t="s">
        <v>15</v>
      </c>
      <c r="B6" s="13">
        <v>61</v>
      </c>
      <c r="C6" s="13" t="s">
        <v>9</v>
      </c>
      <c r="D6" s="13">
        <v>0</v>
      </c>
      <c r="E6" s="13">
        <v>0</v>
      </c>
      <c r="F6" s="13">
        <v>0</v>
      </c>
      <c r="G6" s="13">
        <v>0</v>
      </c>
      <c r="H6" s="13">
        <v>5</v>
      </c>
      <c r="I6" s="13">
        <v>3</v>
      </c>
      <c r="J6" s="13">
        <v>2</v>
      </c>
      <c r="K6" s="13">
        <v>0</v>
      </c>
      <c r="L6" s="13">
        <v>11</v>
      </c>
      <c r="M6" s="13">
        <v>0</v>
      </c>
      <c r="N6" s="13">
        <v>0</v>
      </c>
      <c r="O6" s="13">
        <v>6</v>
      </c>
      <c r="P6" s="14">
        <f>SUM(D6:O6)</f>
        <v>27</v>
      </c>
    </row>
    <row r="7" spans="1:16" ht="14.4" thickBot="1">
      <c r="A7" s="36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8"/>
    </row>
    <row r="8" spans="1:16">
      <c r="A8" s="33" t="s">
        <v>16</v>
      </c>
      <c r="B8" s="10">
        <v>33</v>
      </c>
      <c r="C8" s="10" t="s">
        <v>10</v>
      </c>
      <c r="D8" s="10">
        <v>1</v>
      </c>
      <c r="E8" s="10">
        <v>5</v>
      </c>
      <c r="F8" s="10">
        <v>1</v>
      </c>
      <c r="G8" s="10">
        <v>6</v>
      </c>
      <c r="H8" s="10">
        <v>2</v>
      </c>
      <c r="I8" s="10">
        <v>8</v>
      </c>
      <c r="J8" s="10">
        <v>8</v>
      </c>
      <c r="K8" s="10">
        <v>1</v>
      </c>
      <c r="L8" s="10">
        <v>13</v>
      </c>
      <c r="M8" s="10">
        <v>10</v>
      </c>
      <c r="N8" s="10">
        <v>0</v>
      </c>
      <c r="O8" s="10">
        <v>10</v>
      </c>
      <c r="P8" s="11">
        <f>SUM(D8:O8)</f>
        <v>65</v>
      </c>
    </row>
    <row r="9" spans="1:16" ht="14.4" thickBot="1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</row>
    <row r="10" spans="1:16">
      <c r="A10" s="33" t="s">
        <v>19</v>
      </c>
      <c r="B10" s="10">
        <v>7</v>
      </c>
      <c r="C10" s="10" t="s">
        <v>11</v>
      </c>
      <c r="D10" s="10">
        <v>0</v>
      </c>
      <c r="E10" s="10">
        <v>0</v>
      </c>
      <c r="F10" s="10">
        <v>2</v>
      </c>
      <c r="G10" s="10">
        <v>0</v>
      </c>
      <c r="H10" s="10">
        <v>2</v>
      </c>
      <c r="I10" s="10">
        <v>4</v>
      </c>
      <c r="J10" s="10">
        <v>9</v>
      </c>
      <c r="K10" s="10">
        <v>0</v>
      </c>
      <c r="L10" s="10">
        <v>0</v>
      </c>
      <c r="M10" s="10">
        <v>3</v>
      </c>
      <c r="N10" s="10">
        <v>0</v>
      </c>
      <c r="O10" s="10">
        <v>8</v>
      </c>
      <c r="P10" s="11">
        <f t="shared" ref="P10:P15" si="0">SUM(D10:O10)</f>
        <v>28</v>
      </c>
    </row>
    <row r="11" spans="1:16">
      <c r="A11" s="34" t="s">
        <v>20</v>
      </c>
      <c r="B11" s="3">
        <v>74</v>
      </c>
      <c r="C11" s="3" t="s">
        <v>11</v>
      </c>
      <c r="D11" s="23">
        <v>0</v>
      </c>
      <c r="E11" s="23">
        <v>0</v>
      </c>
      <c r="F11" s="23">
        <v>1</v>
      </c>
      <c r="G11" s="23">
        <v>2</v>
      </c>
      <c r="H11" s="23">
        <v>3</v>
      </c>
      <c r="I11" s="23">
        <v>7</v>
      </c>
      <c r="J11" s="23">
        <v>1</v>
      </c>
      <c r="K11" s="23">
        <v>0</v>
      </c>
      <c r="L11" s="23">
        <v>6</v>
      </c>
      <c r="M11" s="23">
        <v>3</v>
      </c>
      <c r="N11" s="23">
        <v>0</v>
      </c>
      <c r="O11" s="23">
        <v>6</v>
      </c>
      <c r="P11" s="24">
        <f t="shared" si="0"/>
        <v>29</v>
      </c>
    </row>
    <row r="12" spans="1:16">
      <c r="A12" s="34" t="s">
        <v>17</v>
      </c>
      <c r="B12" s="3">
        <v>28</v>
      </c>
      <c r="C12" s="3" t="s">
        <v>11</v>
      </c>
      <c r="D12" s="23">
        <v>0</v>
      </c>
      <c r="E12" s="23">
        <v>0</v>
      </c>
      <c r="F12" s="23">
        <v>0</v>
      </c>
      <c r="G12" s="23">
        <v>2</v>
      </c>
      <c r="H12" s="23">
        <v>0</v>
      </c>
      <c r="I12" s="23">
        <v>7</v>
      </c>
      <c r="J12" s="23">
        <v>8</v>
      </c>
      <c r="K12" s="23">
        <v>1</v>
      </c>
      <c r="L12" s="23">
        <v>13</v>
      </c>
      <c r="M12" s="23">
        <v>1</v>
      </c>
      <c r="N12" s="23">
        <v>0</v>
      </c>
      <c r="O12" s="23">
        <v>7</v>
      </c>
      <c r="P12" s="24">
        <f t="shared" si="0"/>
        <v>39</v>
      </c>
    </row>
    <row r="13" spans="1:16">
      <c r="A13" s="34" t="s">
        <v>18</v>
      </c>
      <c r="B13" s="3">
        <v>21</v>
      </c>
      <c r="C13" s="3" t="s">
        <v>11</v>
      </c>
      <c r="D13" s="23">
        <v>1</v>
      </c>
      <c r="E13" s="23">
        <v>1</v>
      </c>
      <c r="F13" s="23">
        <v>2</v>
      </c>
      <c r="G13" s="23">
        <v>2</v>
      </c>
      <c r="H13" s="23">
        <v>3</v>
      </c>
      <c r="I13" s="23">
        <v>11</v>
      </c>
      <c r="J13" s="23">
        <v>5</v>
      </c>
      <c r="K13" s="23">
        <v>1</v>
      </c>
      <c r="L13" s="23">
        <v>8</v>
      </c>
      <c r="M13" s="23">
        <v>4</v>
      </c>
      <c r="N13" s="23">
        <v>0</v>
      </c>
      <c r="O13" s="23">
        <v>6</v>
      </c>
      <c r="P13" s="24">
        <f t="shared" si="0"/>
        <v>44</v>
      </c>
    </row>
    <row r="14" spans="1:16">
      <c r="A14" s="34" t="s">
        <v>21</v>
      </c>
      <c r="B14" s="3">
        <v>69</v>
      </c>
      <c r="C14" s="3" t="s">
        <v>11</v>
      </c>
      <c r="D14" s="23">
        <v>2</v>
      </c>
      <c r="E14" s="23">
        <v>4</v>
      </c>
      <c r="F14" s="23">
        <v>2</v>
      </c>
      <c r="G14" s="23">
        <v>8</v>
      </c>
      <c r="H14" s="23">
        <v>5</v>
      </c>
      <c r="I14" s="23">
        <v>15</v>
      </c>
      <c r="J14" s="23">
        <v>9</v>
      </c>
      <c r="K14" s="23">
        <v>0</v>
      </c>
      <c r="L14" s="23">
        <v>15</v>
      </c>
      <c r="M14" s="23">
        <v>7</v>
      </c>
      <c r="N14" s="23">
        <v>0</v>
      </c>
      <c r="O14" s="23">
        <v>13</v>
      </c>
      <c r="P14" s="24">
        <f t="shared" si="0"/>
        <v>80</v>
      </c>
    </row>
    <row r="15" spans="1:16" ht="14.4" thickBot="1">
      <c r="A15" s="35" t="s">
        <v>22</v>
      </c>
      <c r="B15" s="13">
        <v>63</v>
      </c>
      <c r="C15" s="13" t="s">
        <v>11</v>
      </c>
      <c r="D15" s="13">
        <v>1</v>
      </c>
      <c r="E15" s="13">
        <v>0</v>
      </c>
      <c r="F15" s="13">
        <v>6</v>
      </c>
      <c r="G15" s="13">
        <v>9</v>
      </c>
      <c r="H15" s="13">
        <v>9</v>
      </c>
      <c r="I15" s="13">
        <v>13</v>
      </c>
      <c r="J15" s="13">
        <v>9</v>
      </c>
      <c r="K15" s="13">
        <v>1</v>
      </c>
      <c r="L15" s="13">
        <v>13</v>
      </c>
      <c r="M15" s="13">
        <v>8</v>
      </c>
      <c r="N15" s="13">
        <v>0</v>
      </c>
      <c r="O15" s="13">
        <v>13</v>
      </c>
      <c r="P15" s="14">
        <f t="shared" si="0"/>
        <v>82</v>
      </c>
    </row>
    <row r="16" spans="1:16" ht="14.4" thickBot="1">
      <c r="A16" s="44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3"/>
    </row>
    <row r="17" spans="1:16" ht="14.4" thickBot="1">
      <c r="A17" s="45" t="s">
        <v>23</v>
      </c>
      <c r="B17" s="46">
        <v>66</v>
      </c>
      <c r="C17" s="46" t="s">
        <v>24</v>
      </c>
      <c r="D17" s="46">
        <v>2</v>
      </c>
      <c r="E17" s="46">
        <v>0</v>
      </c>
      <c r="F17" s="46">
        <v>2</v>
      </c>
      <c r="G17" s="46">
        <v>6</v>
      </c>
      <c r="H17" s="46">
        <v>9</v>
      </c>
      <c r="I17" s="46">
        <v>10</v>
      </c>
      <c r="J17" s="46">
        <v>9</v>
      </c>
      <c r="K17" s="46">
        <v>0</v>
      </c>
      <c r="L17" s="46">
        <v>15</v>
      </c>
      <c r="M17" s="46">
        <v>10</v>
      </c>
      <c r="N17" s="46">
        <v>0</v>
      </c>
      <c r="O17" s="46">
        <v>15</v>
      </c>
      <c r="P17" s="47">
        <f>SUM(D17:O17)</f>
        <v>78</v>
      </c>
    </row>
    <row r="18" spans="1:16" ht="14.4" thickBot="1">
      <c r="A18" s="8"/>
      <c r="B18" s="9"/>
      <c r="C18" s="9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48" t="s">
        <v>27</v>
      </c>
      <c r="B19" s="16">
        <v>57</v>
      </c>
      <c r="C19" s="16" t="s">
        <v>5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8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1</v>
      </c>
      <c r="P19" s="11">
        <f t="shared" ref="P19:P41" si="1">SUM(D19:O19)</f>
        <v>9</v>
      </c>
    </row>
    <row r="20" spans="1:16">
      <c r="A20" s="49" t="s">
        <v>34</v>
      </c>
      <c r="B20" s="4">
        <v>23</v>
      </c>
      <c r="C20" s="4" t="s">
        <v>5</v>
      </c>
      <c r="D20" s="4">
        <v>1</v>
      </c>
      <c r="E20" s="4">
        <v>0</v>
      </c>
      <c r="F20" s="4">
        <v>1</v>
      </c>
      <c r="G20" s="4">
        <v>0</v>
      </c>
      <c r="H20" s="4">
        <v>0</v>
      </c>
      <c r="I20" s="4">
        <v>6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2</v>
      </c>
      <c r="P20" s="12">
        <f t="shared" si="1"/>
        <v>10</v>
      </c>
    </row>
    <row r="21" spans="1:16">
      <c r="A21" s="49" t="s">
        <v>45</v>
      </c>
      <c r="B21" s="4">
        <v>46</v>
      </c>
      <c r="C21" s="4" t="s">
        <v>5</v>
      </c>
      <c r="D21" s="4">
        <v>2</v>
      </c>
      <c r="E21" s="4">
        <v>0</v>
      </c>
      <c r="F21" s="4">
        <v>3</v>
      </c>
      <c r="G21" s="4">
        <v>0</v>
      </c>
      <c r="H21" s="4">
        <v>0</v>
      </c>
      <c r="I21" s="4">
        <v>8</v>
      </c>
      <c r="J21" s="4">
        <v>0</v>
      </c>
      <c r="K21" s="4">
        <v>1</v>
      </c>
      <c r="L21" s="4">
        <v>4</v>
      </c>
      <c r="M21" s="4">
        <v>0</v>
      </c>
      <c r="N21" s="4">
        <v>0</v>
      </c>
      <c r="O21" s="4">
        <v>0</v>
      </c>
      <c r="P21" s="12">
        <f t="shared" si="1"/>
        <v>18</v>
      </c>
    </row>
    <row r="22" spans="1:16">
      <c r="A22" s="49" t="s">
        <v>39</v>
      </c>
      <c r="B22" s="4">
        <v>31</v>
      </c>
      <c r="C22" s="4" t="s">
        <v>5</v>
      </c>
      <c r="D22" s="4">
        <v>2</v>
      </c>
      <c r="E22" s="4">
        <v>0</v>
      </c>
      <c r="F22" s="4">
        <v>4</v>
      </c>
      <c r="G22" s="4">
        <v>0</v>
      </c>
      <c r="H22" s="4">
        <v>0</v>
      </c>
      <c r="I22" s="4">
        <v>12</v>
      </c>
      <c r="J22" s="4">
        <v>0</v>
      </c>
      <c r="K22" s="4">
        <v>0</v>
      </c>
      <c r="L22" s="4">
        <v>0</v>
      </c>
      <c r="M22" s="4">
        <v>0</v>
      </c>
      <c r="N22" s="4">
        <v>1</v>
      </c>
      <c r="O22" s="4">
        <v>1</v>
      </c>
      <c r="P22" s="12">
        <f t="shared" si="1"/>
        <v>20</v>
      </c>
    </row>
    <row r="23" spans="1:16">
      <c r="A23" s="49" t="s">
        <v>29</v>
      </c>
      <c r="B23" s="4">
        <v>73</v>
      </c>
      <c r="C23" s="4" t="s">
        <v>5</v>
      </c>
      <c r="D23" s="4">
        <v>0</v>
      </c>
      <c r="E23" s="4">
        <v>0</v>
      </c>
      <c r="F23" s="4">
        <v>6</v>
      </c>
      <c r="G23" s="4">
        <v>0</v>
      </c>
      <c r="H23" s="4">
        <v>0</v>
      </c>
      <c r="I23" s="4">
        <v>12</v>
      </c>
      <c r="J23" s="4">
        <v>1</v>
      </c>
      <c r="K23" s="4">
        <v>0</v>
      </c>
      <c r="L23" s="4">
        <v>0</v>
      </c>
      <c r="M23" s="4">
        <v>0</v>
      </c>
      <c r="N23" s="4">
        <v>0</v>
      </c>
      <c r="O23" s="4">
        <v>2</v>
      </c>
      <c r="P23" s="12">
        <f t="shared" si="1"/>
        <v>21</v>
      </c>
    </row>
    <row r="24" spans="1:16">
      <c r="A24" s="49" t="s">
        <v>43</v>
      </c>
      <c r="B24" s="4">
        <v>43</v>
      </c>
      <c r="C24" s="4" t="s">
        <v>5</v>
      </c>
      <c r="D24" s="4">
        <v>1</v>
      </c>
      <c r="E24" s="4">
        <v>1</v>
      </c>
      <c r="F24" s="4">
        <v>5</v>
      </c>
      <c r="G24" s="4">
        <v>0</v>
      </c>
      <c r="H24" s="4">
        <v>0</v>
      </c>
      <c r="I24" s="4">
        <v>5</v>
      </c>
      <c r="J24" s="4">
        <v>0</v>
      </c>
      <c r="K24" s="4">
        <v>0</v>
      </c>
      <c r="L24" s="4">
        <v>0</v>
      </c>
      <c r="M24" s="4">
        <v>0</v>
      </c>
      <c r="N24" s="4">
        <v>3</v>
      </c>
      <c r="O24" s="4">
        <v>7</v>
      </c>
      <c r="P24" s="12">
        <f t="shared" si="1"/>
        <v>22</v>
      </c>
    </row>
    <row r="25" spans="1:16">
      <c r="A25" s="49" t="s">
        <v>36</v>
      </c>
      <c r="B25" s="4">
        <v>26</v>
      </c>
      <c r="C25" s="4" t="s">
        <v>5</v>
      </c>
      <c r="D25" s="4">
        <v>1</v>
      </c>
      <c r="E25" s="4">
        <v>0</v>
      </c>
      <c r="F25" s="4">
        <v>9</v>
      </c>
      <c r="G25" s="4">
        <v>0</v>
      </c>
      <c r="H25" s="4">
        <v>0</v>
      </c>
      <c r="I25" s="4">
        <v>13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1</v>
      </c>
      <c r="P25" s="12">
        <f t="shared" si="1"/>
        <v>24</v>
      </c>
    </row>
    <row r="26" spans="1:16">
      <c r="A26" s="49" t="s">
        <v>26</v>
      </c>
      <c r="B26" s="4">
        <v>56</v>
      </c>
      <c r="C26" s="4" t="s">
        <v>5</v>
      </c>
      <c r="D26" s="4">
        <v>2</v>
      </c>
      <c r="E26" s="4">
        <v>0</v>
      </c>
      <c r="F26" s="4">
        <v>5</v>
      </c>
      <c r="G26" s="4">
        <v>0</v>
      </c>
      <c r="H26" s="4">
        <v>0</v>
      </c>
      <c r="I26" s="4">
        <v>10</v>
      </c>
      <c r="J26" s="4">
        <v>0</v>
      </c>
      <c r="K26" s="4">
        <v>5</v>
      </c>
      <c r="L26" s="4">
        <v>0</v>
      </c>
      <c r="M26" s="4">
        <v>0</v>
      </c>
      <c r="N26" s="4">
        <v>0</v>
      </c>
      <c r="O26" s="4">
        <v>4</v>
      </c>
      <c r="P26" s="12">
        <f t="shared" si="1"/>
        <v>26</v>
      </c>
    </row>
    <row r="27" spans="1:16">
      <c r="A27" s="49" t="s">
        <v>30</v>
      </c>
      <c r="B27" s="4">
        <v>2</v>
      </c>
      <c r="C27" s="4" t="s">
        <v>5</v>
      </c>
      <c r="D27" s="4">
        <v>0</v>
      </c>
      <c r="E27" s="4">
        <v>0</v>
      </c>
      <c r="F27" s="4">
        <v>11</v>
      </c>
      <c r="G27" s="4">
        <v>0</v>
      </c>
      <c r="H27" s="4">
        <v>0</v>
      </c>
      <c r="I27" s="4">
        <v>15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4</v>
      </c>
      <c r="P27" s="12">
        <f t="shared" si="1"/>
        <v>30</v>
      </c>
    </row>
    <row r="28" spans="1:16">
      <c r="A28" s="49" t="s">
        <v>44</v>
      </c>
      <c r="B28" s="4">
        <v>45</v>
      </c>
      <c r="C28" s="4" t="s">
        <v>5</v>
      </c>
      <c r="D28" s="4">
        <v>4</v>
      </c>
      <c r="E28" s="4">
        <v>3</v>
      </c>
      <c r="F28" s="4">
        <v>7</v>
      </c>
      <c r="G28" s="4">
        <v>0</v>
      </c>
      <c r="H28" s="4">
        <v>0</v>
      </c>
      <c r="I28" s="4">
        <v>13</v>
      </c>
      <c r="J28" s="4">
        <v>0</v>
      </c>
      <c r="K28" s="4">
        <v>0</v>
      </c>
      <c r="L28" s="4">
        <v>2</v>
      </c>
      <c r="M28" s="4">
        <v>1</v>
      </c>
      <c r="N28" s="4">
        <v>0</v>
      </c>
      <c r="O28" s="4">
        <v>1</v>
      </c>
      <c r="P28" s="12">
        <f t="shared" si="1"/>
        <v>31</v>
      </c>
    </row>
    <row r="29" spans="1:16">
      <c r="A29" s="49" t="s">
        <v>83</v>
      </c>
      <c r="B29" s="4">
        <v>47</v>
      </c>
      <c r="C29" s="4" t="s">
        <v>5</v>
      </c>
      <c r="D29" s="4">
        <v>2</v>
      </c>
      <c r="E29" s="4">
        <v>0</v>
      </c>
      <c r="F29" s="4">
        <v>3</v>
      </c>
      <c r="G29" s="4">
        <v>2</v>
      </c>
      <c r="H29" s="4">
        <v>0</v>
      </c>
      <c r="I29" s="4">
        <v>10</v>
      </c>
      <c r="J29" s="4">
        <v>0</v>
      </c>
      <c r="K29" s="4">
        <v>6</v>
      </c>
      <c r="L29" s="4">
        <v>3</v>
      </c>
      <c r="M29" s="4">
        <v>0</v>
      </c>
      <c r="N29" s="4">
        <v>3</v>
      </c>
      <c r="O29" s="4">
        <v>6</v>
      </c>
      <c r="P29" s="12">
        <f t="shared" si="1"/>
        <v>35</v>
      </c>
    </row>
    <row r="30" spans="1:16">
      <c r="A30" s="49" t="s">
        <v>28</v>
      </c>
      <c r="B30" s="4">
        <v>62</v>
      </c>
      <c r="C30" s="4" t="s">
        <v>5</v>
      </c>
      <c r="D30" s="4">
        <v>0</v>
      </c>
      <c r="E30" s="4">
        <v>0</v>
      </c>
      <c r="F30" s="4">
        <v>7</v>
      </c>
      <c r="G30" s="4">
        <v>1</v>
      </c>
      <c r="H30" s="4">
        <v>0</v>
      </c>
      <c r="I30" s="4">
        <v>15</v>
      </c>
      <c r="J30" s="4">
        <v>0</v>
      </c>
      <c r="K30" s="4">
        <v>2</v>
      </c>
      <c r="L30" s="4">
        <v>2</v>
      </c>
      <c r="M30" s="4">
        <v>1</v>
      </c>
      <c r="N30" s="4">
        <v>0</v>
      </c>
      <c r="O30" s="4">
        <v>8</v>
      </c>
      <c r="P30" s="12">
        <f t="shared" si="1"/>
        <v>36</v>
      </c>
    </row>
    <row r="31" spans="1:16">
      <c r="A31" s="49" t="s">
        <v>31</v>
      </c>
      <c r="B31" s="4">
        <v>16</v>
      </c>
      <c r="C31" s="4" t="s">
        <v>5</v>
      </c>
      <c r="D31" s="4">
        <v>3</v>
      </c>
      <c r="E31" s="4">
        <v>2</v>
      </c>
      <c r="F31" s="4">
        <v>6</v>
      </c>
      <c r="G31" s="4">
        <v>0</v>
      </c>
      <c r="H31" s="4">
        <v>0</v>
      </c>
      <c r="I31" s="4">
        <v>13</v>
      </c>
      <c r="J31" s="4">
        <v>0</v>
      </c>
      <c r="K31" s="4">
        <v>0</v>
      </c>
      <c r="L31" s="4">
        <v>7</v>
      </c>
      <c r="M31" s="4">
        <v>1</v>
      </c>
      <c r="N31" s="4">
        <v>2</v>
      </c>
      <c r="O31" s="4">
        <v>3</v>
      </c>
      <c r="P31" s="12">
        <f t="shared" si="1"/>
        <v>37</v>
      </c>
    </row>
    <row r="32" spans="1:16">
      <c r="A32" s="49" t="s">
        <v>25</v>
      </c>
      <c r="B32" s="4">
        <v>51</v>
      </c>
      <c r="C32" s="4" t="s">
        <v>5</v>
      </c>
      <c r="D32" s="4">
        <v>1</v>
      </c>
      <c r="E32" s="4">
        <v>0</v>
      </c>
      <c r="F32" s="4">
        <v>7</v>
      </c>
      <c r="G32" s="4">
        <v>1</v>
      </c>
      <c r="H32" s="4">
        <v>1</v>
      </c>
      <c r="I32" s="4">
        <v>13</v>
      </c>
      <c r="J32" s="4">
        <v>0</v>
      </c>
      <c r="K32" s="4">
        <v>0</v>
      </c>
      <c r="L32" s="4">
        <v>6</v>
      </c>
      <c r="M32" s="4">
        <v>0</v>
      </c>
      <c r="N32" s="4">
        <v>3</v>
      </c>
      <c r="O32" s="4">
        <v>7</v>
      </c>
      <c r="P32" s="12">
        <f t="shared" si="1"/>
        <v>39</v>
      </c>
    </row>
    <row r="33" spans="1:16">
      <c r="A33" s="49" t="s">
        <v>32</v>
      </c>
      <c r="B33" s="4">
        <v>17</v>
      </c>
      <c r="C33" s="4" t="s">
        <v>5</v>
      </c>
      <c r="D33" s="4">
        <v>5</v>
      </c>
      <c r="E33" s="4">
        <v>0</v>
      </c>
      <c r="F33" s="4">
        <v>8</v>
      </c>
      <c r="G33" s="4">
        <v>3</v>
      </c>
      <c r="H33" s="4">
        <v>1</v>
      </c>
      <c r="I33" s="4">
        <v>15</v>
      </c>
      <c r="J33" s="4">
        <v>0</v>
      </c>
      <c r="K33" s="4">
        <v>1</v>
      </c>
      <c r="L33" s="4">
        <v>1</v>
      </c>
      <c r="M33" s="4">
        <v>1</v>
      </c>
      <c r="N33" s="4">
        <v>1</v>
      </c>
      <c r="O33" s="4">
        <v>7</v>
      </c>
      <c r="P33" s="12">
        <f t="shared" si="1"/>
        <v>43</v>
      </c>
    </row>
    <row r="34" spans="1:16">
      <c r="A34" s="49" t="s">
        <v>37</v>
      </c>
      <c r="B34" s="4">
        <v>27</v>
      </c>
      <c r="C34" s="4" t="s">
        <v>5</v>
      </c>
      <c r="D34" s="26">
        <v>3</v>
      </c>
      <c r="E34" s="26">
        <v>1</v>
      </c>
      <c r="F34" s="26">
        <v>6</v>
      </c>
      <c r="G34" s="26">
        <v>0</v>
      </c>
      <c r="H34" s="26">
        <v>1</v>
      </c>
      <c r="I34" s="26">
        <v>13</v>
      </c>
      <c r="J34" s="26">
        <v>1</v>
      </c>
      <c r="K34" s="26">
        <v>0</v>
      </c>
      <c r="L34" s="26">
        <v>1</v>
      </c>
      <c r="M34" s="26">
        <v>5</v>
      </c>
      <c r="N34" s="26">
        <v>5</v>
      </c>
      <c r="O34" s="26">
        <v>8</v>
      </c>
      <c r="P34" s="24">
        <f t="shared" si="1"/>
        <v>44</v>
      </c>
    </row>
    <row r="35" spans="1:16">
      <c r="A35" s="49" t="s">
        <v>42</v>
      </c>
      <c r="B35" s="4">
        <v>50</v>
      </c>
      <c r="C35" s="4" t="s">
        <v>5</v>
      </c>
      <c r="D35" s="26">
        <v>8</v>
      </c>
      <c r="E35" s="26">
        <v>3</v>
      </c>
      <c r="F35" s="26">
        <v>2</v>
      </c>
      <c r="G35" s="26">
        <v>1</v>
      </c>
      <c r="H35" s="26">
        <v>0</v>
      </c>
      <c r="I35" s="26">
        <v>6</v>
      </c>
      <c r="J35" s="26">
        <v>0</v>
      </c>
      <c r="K35" s="26">
        <v>1</v>
      </c>
      <c r="L35" s="26">
        <v>8</v>
      </c>
      <c r="M35" s="26">
        <v>4</v>
      </c>
      <c r="N35" s="26">
        <v>0</v>
      </c>
      <c r="O35" s="26">
        <v>13</v>
      </c>
      <c r="P35" s="24">
        <f t="shared" si="1"/>
        <v>46</v>
      </c>
    </row>
    <row r="36" spans="1:16">
      <c r="A36" s="49" t="s">
        <v>40</v>
      </c>
      <c r="B36" s="4">
        <v>37</v>
      </c>
      <c r="C36" s="4" t="s">
        <v>5</v>
      </c>
      <c r="D36" s="26">
        <v>4</v>
      </c>
      <c r="E36" s="26">
        <v>3</v>
      </c>
      <c r="F36" s="26">
        <v>11</v>
      </c>
      <c r="G36" s="26">
        <v>6</v>
      </c>
      <c r="H36" s="26">
        <v>1</v>
      </c>
      <c r="I36" s="26">
        <v>11</v>
      </c>
      <c r="J36" s="26">
        <v>0</v>
      </c>
      <c r="K36" s="26">
        <v>5</v>
      </c>
      <c r="L36" s="26">
        <v>2</v>
      </c>
      <c r="M36" s="26">
        <v>3</v>
      </c>
      <c r="N36" s="26">
        <v>0</v>
      </c>
      <c r="O36" s="26">
        <v>1</v>
      </c>
      <c r="P36" s="24">
        <f t="shared" si="1"/>
        <v>47</v>
      </c>
    </row>
    <row r="37" spans="1:16">
      <c r="A37" s="49" t="s">
        <v>38</v>
      </c>
      <c r="B37" s="4">
        <v>30</v>
      </c>
      <c r="C37" s="4" t="s">
        <v>5</v>
      </c>
      <c r="D37" s="26">
        <v>6</v>
      </c>
      <c r="E37" s="26">
        <v>2</v>
      </c>
      <c r="F37" s="26">
        <v>11</v>
      </c>
      <c r="G37" s="26">
        <v>1</v>
      </c>
      <c r="H37" s="26">
        <v>1</v>
      </c>
      <c r="I37" s="26">
        <v>12</v>
      </c>
      <c r="J37" s="26">
        <v>0</v>
      </c>
      <c r="K37" s="26">
        <v>0</v>
      </c>
      <c r="L37" s="26">
        <v>3</v>
      </c>
      <c r="M37" s="26">
        <v>0</v>
      </c>
      <c r="N37" s="26">
        <v>9</v>
      </c>
      <c r="O37" s="26">
        <v>4</v>
      </c>
      <c r="P37" s="24">
        <f t="shared" si="1"/>
        <v>49</v>
      </c>
    </row>
    <row r="38" spans="1:16">
      <c r="A38" s="49" t="s">
        <v>41</v>
      </c>
      <c r="B38" s="4">
        <v>48</v>
      </c>
      <c r="C38" s="4" t="s">
        <v>5</v>
      </c>
      <c r="D38" s="26">
        <v>3</v>
      </c>
      <c r="E38" s="26">
        <v>0</v>
      </c>
      <c r="F38" s="26">
        <v>5</v>
      </c>
      <c r="G38" s="26">
        <v>0</v>
      </c>
      <c r="H38" s="26">
        <v>1</v>
      </c>
      <c r="I38" s="26">
        <v>15</v>
      </c>
      <c r="J38" s="26">
        <v>0</v>
      </c>
      <c r="K38" s="26">
        <v>3</v>
      </c>
      <c r="L38" s="26">
        <v>8</v>
      </c>
      <c r="M38" s="26">
        <v>3</v>
      </c>
      <c r="N38" s="26">
        <v>6</v>
      </c>
      <c r="O38" s="26">
        <v>6</v>
      </c>
      <c r="P38" s="24">
        <f t="shared" si="1"/>
        <v>50</v>
      </c>
    </row>
    <row r="39" spans="1:16">
      <c r="A39" s="49" t="s">
        <v>33</v>
      </c>
      <c r="B39" s="4">
        <v>22</v>
      </c>
      <c r="C39" s="4" t="s">
        <v>5</v>
      </c>
      <c r="D39" s="26">
        <v>8</v>
      </c>
      <c r="E39" s="26">
        <v>1</v>
      </c>
      <c r="F39" s="26">
        <v>6</v>
      </c>
      <c r="G39" s="26">
        <v>5</v>
      </c>
      <c r="H39" s="26">
        <v>0</v>
      </c>
      <c r="I39" s="26">
        <v>13</v>
      </c>
      <c r="J39" s="26">
        <v>0</v>
      </c>
      <c r="K39" s="26">
        <v>0</v>
      </c>
      <c r="L39" s="26">
        <v>8</v>
      </c>
      <c r="M39" s="26">
        <v>1</v>
      </c>
      <c r="N39" s="26">
        <v>4</v>
      </c>
      <c r="O39" s="26">
        <v>9</v>
      </c>
      <c r="P39" s="24">
        <f t="shared" si="1"/>
        <v>55</v>
      </c>
    </row>
    <row r="40" spans="1:16">
      <c r="A40" s="49" t="s">
        <v>84</v>
      </c>
      <c r="B40" s="4">
        <v>72</v>
      </c>
      <c r="C40" s="4" t="s">
        <v>5</v>
      </c>
      <c r="D40" s="26">
        <v>6</v>
      </c>
      <c r="E40" s="26">
        <v>0</v>
      </c>
      <c r="F40" s="26">
        <v>7</v>
      </c>
      <c r="G40" s="26">
        <v>3</v>
      </c>
      <c r="H40" s="26">
        <v>0</v>
      </c>
      <c r="I40" s="26">
        <v>13</v>
      </c>
      <c r="J40" s="26">
        <v>0</v>
      </c>
      <c r="K40" s="26">
        <v>1</v>
      </c>
      <c r="L40" s="26">
        <v>5</v>
      </c>
      <c r="M40" s="26">
        <v>5</v>
      </c>
      <c r="N40" s="26">
        <v>11</v>
      </c>
      <c r="O40" s="26">
        <v>6</v>
      </c>
      <c r="P40" s="24">
        <f t="shared" si="1"/>
        <v>57</v>
      </c>
    </row>
    <row r="41" spans="1:16" ht="14.4" thickBot="1">
      <c r="A41" s="50" t="s">
        <v>35</v>
      </c>
      <c r="B41" s="17">
        <v>25</v>
      </c>
      <c r="C41" s="17" t="s">
        <v>5</v>
      </c>
      <c r="D41" s="17">
        <v>8</v>
      </c>
      <c r="E41" s="17">
        <v>7</v>
      </c>
      <c r="F41" s="17">
        <v>7</v>
      </c>
      <c r="G41" s="17">
        <v>4</v>
      </c>
      <c r="H41" s="17">
        <v>4</v>
      </c>
      <c r="I41" s="17">
        <v>15</v>
      </c>
      <c r="J41" s="17">
        <v>7</v>
      </c>
      <c r="K41" s="17">
        <v>5</v>
      </c>
      <c r="L41" s="17">
        <v>11</v>
      </c>
      <c r="M41" s="17">
        <v>7</v>
      </c>
      <c r="N41" s="17">
        <v>6</v>
      </c>
      <c r="O41" s="17">
        <v>7</v>
      </c>
      <c r="P41" s="14">
        <f t="shared" si="1"/>
        <v>88</v>
      </c>
    </row>
    <row r="42" spans="1:16" ht="14.4" thickBot="1">
      <c r="A42" s="8"/>
      <c r="B42" s="9"/>
      <c r="C42" s="9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>
      <c r="A43" s="51" t="s">
        <v>82</v>
      </c>
      <c r="B43" s="18">
        <v>12</v>
      </c>
      <c r="C43" s="18" t="s">
        <v>6</v>
      </c>
      <c r="D43" s="18">
        <v>0</v>
      </c>
      <c r="E43" s="18">
        <v>0</v>
      </c>
      <c r="F43" s="18">
        <v>0</v>
      </c>
      <c r="G43" s="18">
        <v>0</v>
      </c>
      <c r="H43" s="18">
        <v>1</v>
      </c>
      <c r="I43" s="18">
        <v>2</v>
      </c>
      <c r="J43" s="18">
        <v>0</v>
      </c>
      <c r="K43" s="18">
        <v>1</v>
      </c>
      <c r="L43" s="18">
        <v>0</v>
      </c>
      <c r="M43" s="18">
        <v>1</v>
      </c>
      <c r="N43" s="18">
        <v>0</v>
      </c>
      <c r="O43" s="18">
        <v>0</v>
      </c>
      <c r="P43" s="65">
        <f t="shared" ref="P43:P55" si="2">SUM(D43:O43)</f>
        <v>5</v>
      </c>
    </row>
    <row r="44" spans="1:16">
      <c r="A44" s="52" t="s">
        <v>56</v>
      </c>
      <c r="B44" s="5">
        <v>24</v>
      </c>
      <c r="C44" s="5" t="s">
        <v>6</v>
      </c>
      <c r="D44" s="5">
        <v>1</v>
      </c>
      <c r="E44" s="5">
        <v>0</v>
      </c>
      <c r="F44" s="5">
        <v>0</v>
      </c>
      <c r="G44" s="5">
        <v>0</v>
      </c>
      <c r="H44" s="5">
        <v>1</v>
      </c>
      <c r="I44" s="5">
        <v>0</v>
      </c>
      <c r="J44" s="5">
        <v>0</v>
      </c>
      <c r="K44" s="5">
        <v>0</v>
      </c>
      <c r="L44" s="5">
        <v>1</v>
      </c>
      <c r="M44" s="5">
        <v>1</v>
      </c>
      <c r="N44" s="5">
        <v>0</v>
      </c>
      <c r="O44" s="5">
        <v>6</v>
      </c>
      <c r="P44" s="66">
        <f t="shared" si="2"/>
        <v>10</v>
      </c>
    </row>
    <row r="45" spans="1:16">
      <c r="A45" s="52" t="s">
        <v>58</v>
      </c>
      <c r="B45" s="5">
        <v>39</v>
      </c>
      <c r="C45" s="5" t="s">
        <v>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1</v>
      </c>
      <c r="J45" s="5">
        <v>0</v>
      </c>
      <c r="K45" s="5">
        <v>0</v>
      </c>
      <c r="L45" s="5">
        <v>2</v>
      </c>
      <c r="M45" s="5">
        <v>1</v>
      </c>
      <c r="N45" s="5">
        <v>0</v>
      </c>
      <c r="O45" s="5">
        <v>8</v>
      </c>
      <c r="P45" s="66">
        <f t="shared" si="2"/>
        <v>12</v>
      </c>
    </row>
    <row r="46" spans="1:16">
      <c r="A46" s="52" t="s">
        <v>55</v>
      </c>
      <c r="B46" s="5">
        <v>20</v>
      </c>
      <c r="C46" s="5" t="s">
        <v>6</v>
      </c>
      <c r="D46" s="5">
        <v>1</v>
      </c>
      <c r="E46" s="5">
        <v>0</v>
      </c>
      <c r="F46" s="5">
        <v>0</v>
      </c>
      <c r="G46" s="5">
        <v>1</v>
      </c>
      <c r="H46" s="5">
        <v>1</v>
      </c>
      <c r="I46" s="5">
        <v>2</v>
      </c>
      <c r="J46" s="5">
        <v>0</v>
      </c>
      <c r="K46" s="5">
        <v>0</v>
      </c>
      <c r="L46" s="5">
        <v>0</v>
      </c>
      <c r="M46" s="5">
        <v>1</v>
      </c>
      <c r="N46" s="5">
        <v>0</v>
      </c>
      <c r="O46" s="5">
        <v>7</v>
      </c>
      <c r="P46" s="66">
        <f t="shared" si="2"/>
        <v>13</v>
      </c>
    </row>
    <row r="47" spans="1:16">
      <c r="A47" s="52" t="s">
        <v>50</v>
      </c>
      <c r="B47" s="5">
        <v>70</v>
      </c>
      <c r="C47" s="5" t="s">
        <v>6</v>
      </c>
      <c r="D47" s="5">
        <v>1</v>
      </c>
      <c r="E47" s="5">
        <v>4</v>
      </c>
      <c r="F47" s="5">
        <v>3</v>
      </c>
      <c r="G47" s="5">
        <v>5</v>
      </c>
      <c r="H47" s="5">
        <v>0</v>
      </c>
      <c r="I47" s="5">
        <v>1</v>
      </c>
      <c r="J47" s="5">
        <v>0</v>
      </c>
      <c r="K47" s="5">
        <v>0</v>
      </c>
      <c r="L47" s="5">
        <v>0</v>
      </c>
      <c r="M47" s="5">
        <v>5</v>
      </c>
      <c r="N47" s="5">
        <v>0</v>
      </c>
      <c r="O47" s="5">
        <v>5</v>
      </c>
      <c r="P47" s="66">
        <f t="shared" si="2"/>
        <v>24</v>
      </c>
    </row>
    <row r="48" spans="1:16">
      <c r="A48" s="52" t="s">
        <v>51</v>
      </c>
      <c r="B48" s="5">
        <v>71</v>
      </c>
      <c r="C48" s="5" t="s">
        <v>6</v>
      </c>
      <c r="D48" s="5">
        <v>1</v>
      </c>
      <c r="E48" s="5">
        <v>2</v>
      </c>
      <c r="F48" s="5">
        <v>0</v>
      </c>
      <c r="G48" s="5">
        <v>2</v>
      </c>
      <c r="H48" s="5">
        <v>1</v>
      </c>
      <c r="I48" s="5">
        <v>3</v>
      </c>
      <c r="J48" s="5">
        <v>3</v>
      </c>
      <c r="K48" s="5">
        <v>1</v>
      </c>
      <c r="L48" s="5">
        <v>5</v>
      </c>
      <c r="M48" s="5">
        <v>5</v>
      </c>
      <c r="N48" s="5">
        <v>0</v>
      </c>
      <c r="O48" s="5">
        <v>5</v>
      </c>
      <c r="P48" s="66">
        <f t="shared" si="2"/>
        <v>28</v>
      </c>
    </row>
    <row r="49" spans="1:16">
      <c r="A49" s="52" t="s">
        <v>49</v>
      </c>
      <c r="B49" s="5">
        <v>65</v>
      </c>
      <c r="C49" s="5" t="s">
        <v>6</v>
      </c>
      <c r="D49" s="5">
        <v>0</v>
      </c>
      <c r="E49" s="5">
        <v>3</v>
      </c>
      <c r="F49" s="5">
        <v>1</v>
      </c>
      <c r="G49" s="5">
        <v>2</v>
      </c>
      <c r="H49" s="5">
        <v>1</v>
      </c>
      <c r="I49" s="5">
        <v>5</v>
      </c>
      <c r="J49" s="5">
        <v>0</v>
      </c>
      <c r="K49" s="5">
        <v>1</v>
      </c>
      <c r="L49" s="5">
        <v>9</v>
      </c>
      <c r="M49" s="5">
        <v>7</v>
      </c>
      <c r="N49" s="5">
        <v>0</v>
      </c>
      <c r="O49" s="5">
        <v>9</v>
      </c>
      <c r="P49" s="66">
        <f t="shared" si="2"/>
        <v>38</v>
      </c>
    </row>
    <row r="50" spans="1:16">
      <c r="A50" s="52" t="s">
        <v>52</v>
      </c>
      <c r="B50" s="5">
        <v>76</v>
      </c>
      <c r="C50" s="5" t="s">
        <v>6</v>
      </c>
      <c r="D50" s="5">
        <v>4</v>
      </c>
      <c r="E50" s="5">
        <v>0</v>
      </c>
      <c r="F50" s="5">
        <v>3</v>
      </c>
      <c r="G50" s="5">
        <v>1</v>
      </c>
      <c r="H50" s="5">
        <v>0</v>
      </c>
      <c r="I50" s="5">
        <v>2</v>
      </c>
      <c r="J50" s="5">
        <v>2</v>
      </c>
      <c r="K50" s="5">
        <v>0</v>
      </c>
      <c r="L50" s="5">
        <v>7</v>
      </c>
      <c r="M50" s="5">
        <v>9</v>
      </c>
      <c r="N50" s="5">
        <v>0</v>
      </c>
      <c r="O50" s="5">
        <v>12</v>
      </c>
      <c r="P50" s="66">
        <f t="shared" si="2"/>
        <v>40</v>
      </c>
    </row>
    <row r="51" spans="1:16">
      <c r="A51" s="52" t="s">
        <v>54</v>
      </c>
      <c r="B51" s="5">
        <v>10</v>
      </c>
      <c r="C51" s="5" t="s">
        <v>6</v>
      </c>
      <c r="D51" s="5">
        <v>5</v>
      </c>
      <c r="E51" s="5">
        <v>3</v>
      </c>
      <c r="F51" s="5">
        <v>3</v>
      </c>
      <c r="G51" s="5">
        <v>1</v>
      </c>
      <c r="H51" s="5">
        <v>1</v>
      </c>
      <c r="I51" s="5">
        <v>6</v>
      </c>
      <c r="J51" s="5">
        <v>1</v>
      </c>
      <c r="K51" s="5">
        <v>1</v>
      </c>
      <c r="L51" s="5">
        <v>7</v>
      </c>
      <c r="M51" s="5">
        <v>7</v>
      </c>
      <c r="N51" s="5">
        <v>0</v>
      </c>
      <c r="O51" s="5">
        <v>6</v>
      </c>
      <c r="P51" s="66">
        <f t="shared" si="2"/>
        <v>41</v>
      </c>
    </row>
    <row r="52" spans="1:16">
      <c r="A52" s="52" t="s">
        <v>46</v>
      </c>
      <c r="B52" s="5">
        <v>52</v>
      </c>
      <c r="C52" s="5" t="s">
        <v>6</v>
      </c>
      <c r="D52" s="5">
        <v>5</v>
      </c>
      <c r="E52" s="5">
        <v>4</v>
      </c>
      <c r="F52" s="5">
        <v>3</v>
      </c>
      <c r="G52" s="5">
        <v>6</v>
      </c>
      <c r="H52" s="5">
        <v>1</v>
      </c>
      <c r="I52" s="5">
        <v>11</v>
      </c>
      <c r="J52" s="5">
        <v>2</v>
      </c>
      <c r="K52" s="5">
        <v>0</v>
      </c>
      <c r="L52" s="5">
        <v>9</v>
      </c>
      <c r="M52" s="5">
        <v>8</v>
      </c>
      <c r="N52" s="5">
        <v>0</v>
      </c>
      <c r="O52" s="5">
        <v>4</v>
      </c>
      <c r="P52" s="66">
        <f t="shared" si="2"/>
        <v>53</v>
      </c>
    </row>
    <row r="53" spans="1:16">
      <c r="A53" s="52" t="s">
        <v>47</v>
      </c>
      <c r="B53" s="5">
        <v>59</v>
      </c>
      <c r="C53" s="5" t="s">
        <v>6</v>
      </c>
      <c r="D53" s="5">
        <v>7</v>
      </c>
      <c r="E53" s="5">
        <v>9</v>
      </c>
      <c r="F53" s="5">
        <v>4</v>
      </c>
      <c r="G53" s="5">
        <v>8</v>
      </c>
      <c r="H53" s="5">
        <v>3</v>
      </c>
      <c r="I53" s="5">
        <v>3</v>
      </c>
      <c r="J53" s="5">
        <v>1</v>
      </c>
      <c r="K53" s="5">
        <v>5</v>
      </c>
      <c r="L53" s="5">
        <v>9</v>
      </c>
      <c r="M53" s="5">
        <v>5</v>
      </c>
      <c r="N53" s="5">
        <v>0</v>
      </c>
      <c r="O53" s="5">
        <v>8</v>
      </c>
      <c r="P53" s="66">
        <f t="shared" si="2"/>
        <v>62</v>
      </c>
    </row>
    <row r="54" spans="1:16">
      <c r="A54" s="52" t="s">
        <v>53</v>
      </c>
      <c r="B54" s="5">
        <v>1</v>
      </c>
      <c r="C54" s="5" t="s">
        <v>6</v>
      </c>
      <c r="D54" s="5">
        <v>6</v>
      </c>
      <c r="E54" s="5">
        <v>8</v>
      </c>
      <c r="F54" s="5">
        <v>7</v>
      </c>
      <c r="G54" s="5">
        <v>3</v>
      </c>
      <c r="H54" s="5">
        <v>1</v>
      </c>
      <c r="I54" s="5">
        <v>5</v>
      </c>
      <c r="J54" s="5">
        <v>8</v>
      </c>
      <c r="K54" s="5">
        <v>0</v>
      </c>
      <c r="L54" s="5">
        <v>9</v>
      </c>
      <c r="M54" s="5">
        <v>9</v>
      </c>
      <c r="N54" s="5">
        <v>0</v>
      </c>
      <c r="O54" s="5">
        <v>11</v>
      </c>
      <c r="P54" s="66">
        <f t="shared" si="2"/>
        <v>67</v>
      </c>
    </row>
    <row r="55" spans="1:16">
      <c r="A55" s="52" t="s">
        <v>57</v>
      </c>
      <c r="B55" s="5">
        <v>35</v>
      </c>
      <c r="C55" s="5" t="s">
        <v>6</v>
      </c>
      <c r="D55" s="5">
        <v>7</v>
      </c>
      <c r="E55" s="5">
        <v>3</v>
      </c>
      <c r="F55" s="5">
        <v>4</v>
      </c>
      <c r="G55" s="5">
        <v>11</v>
      </c>
      <c r="H55" s="5">
        <v>5</v>
      </c>
      <c r="I55" s="5">
        <v>5</v>
      </c>
      <c r="J55" s="5">
        <v>4</v>
      </c>
      <c r="K55" s="5">
        <v>0</v>
      </c>
      <c r="L55" s="5">
        <v>10</v>
      </c>
      <c r="M55" s="5">
        <v>11</v>
      </c>
      <c r="N55" s="5">
        <v>8</v>
      </c>
      <c r="O55" s="5">
        <v>13</v>
      </c>
      <c r="P55" s="66">
        <f t="shared" si="2"/>
        <v>81</v>
      </c>
    </row>
    <row r="56" spans="1:16" ht="14.4" thickBot="1">
      <c r="A56" s="8"/>
      <c r="B56" s="9"/>
      <c r="C56" s="9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6" ht="14.4" thickBot="1">
      <c r="A57" s="53" t="s">
        <v>66</v>
      </c>
      <c r="B57" s="19">
        <v>13</v>
      </c>
      <c r="C57" s="19" t="s">
        <v>7</v>
      </c>
      <c r="D57" s="19">
        <v>0</v>
      </c>
      <c r="E57" s="19">
        <v>1</v>
      </c>
      <c r="F57" s="19">
        <v>0</v>
      </c>
      <c r="G57" s="19">
        <v>1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1</v>
      </c>
      <c r="P57" s="11">
        <f t="shared" ref="P57:P73" si="3">SUM(D57:O57)</f>
        <v>3</v>
      </c>
    </row>
    <row r="58" spans="1:16">
      <c r="A58" s="54" t="s">
        <v>71</v>
      </c>
      <c r="B58" s="6">
        <v>32</v>
      </c>
      <c r="C58" s="19" t="s">
        <v>7</v>
      </c>
      <c r="D58" s="6">
        <v>0</v>
      </c>
      <c r="E58" s="6">
        <v>1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3</v>
      </c>
      <c r="P58" s="12">
        <f t="shared" si="3"/>
        <v>4</v>
      </c>
    </row>
    <row r="59" spans="1:16">
      <c r="A59" s="54" t="s">
        <v>67</v>
      </c>
      <c r="B59" s="6">
        <v>15</v>
      </c>
      <c r="C59" s="6" t="s">
        <v>7</v>
      </c>
      <c r="D59" s="6">
        <v>0</v>
      </c>
      <c r="E59" s="6">
        <v>0</v>
      </c>
      <c r="F59" s="6">
        <v>0</v>
      </c>
      <c r="G59" s="6">
        <v>2</v>
      </c>
      <c r="H59" s="6">
        <v>0</v>
      </c>
      <c r="I59" s="6">
        <v>0</v>
      </c>
      <c r="J59" s="6">
        <v>0</v>
      </c>
      <c r="K59" s="6">
        <v>0</v>
      </c>
      <c r="L59" s="6">
        <v>1</v>
      </c>
      <c r="M59" s="6">
        <v>1</v>
      </c>
      <c r="N59" s="6">
        <v>0</v>
      </c>
      <c r="O59" s="6">
        <v>2</v>
      </c>
      <c r="P59" s="12">
        <f t="shared" si="3"/>
        <v>6</v>
      </c>
    </row>
    <row r="60" spans="1:16">
      <c r="A60" s="54" t="s">
        <v>60</v>
      </c>
      <c r="B60" s="6">
        <v>64</v>
      </c>
      <c r="C60" s="6" t="s">
        <v>7</v>
      </c>
      <c r="D60" s="6">
        <v>4</v>
      </c>
      <c r="E60" s="6">
        <v>0</v>
      </c>
      <c r="F60" s="6">
        <v>0</v>
      </c>
      <c r="G60" s="6">
        <v>2</v>
      </c>
      <c r="H60" s="6">
        <v>1</v>
      </c>
      <c r="I60" s="6">
        <v>0</v>
      </c>
      <c r="J60" s="6">
        <v>1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12">
        <f t="shared" si="3"/>
        <v>8</v>
      </c>
    </row>
    <row r="61" spans="1:16">
      <c r="A61" s="54" t="s">
        <v>61</v>
      </c>
      <c r="B61" s="6">
        <v>38</v>
      </c>
      <c r="C61" s="6" t="s">
        <v>7</v>
      </c>
      <c r="D61" s="6">
        <v>1</v>
      </c>
      <c r="E61" s="6">
        <v>0</v>
      </c>
      <c r="F61" s="6">
        <v>0</v>
      </c>
      <c r="G61" s="6">
        <v>1</v>
      </c>
      <c r="H61" s="6">
        <v>0</v>
      </c>
      <c r="I61" s="6">
        <v>1</v>
      </c>
      <c r="J61" s="6">
        <v>0</v>
      </c>
      <c r="K61" s="6">
        <v>0</v>
      </c>
      <c r="L61" s="6">
        <v>0</v>
      </c>
      <c r="M61" s="6">
        <v>1</v>
      </c>
      <c r="N61" s="6">
        <v>0</v>
      </c>
      <c r="O61" s="6">
        <v>8</v>
      </c>
      <c r="P61" s="12">
        <f t="shared" si="3"/>
        <v>12</v>
      </c>
    </row>
    <row r="62" spans="1:16">
      <c r="A62" s="54" t="s">
        <v>69</v>
      </c>
      <c r="B62" s="6">
        <v>19</v>
      </c>
      <c r="C62" s="6" t="s">
        <v>7</v>
      </c>
      <c r="D62" s="6">
        <v>1</v>
      </c>
      <c r="E62" s="6">
        <v>0</v>
      </c>
      <c r="F62" s="6">
        <v>2</v>
      </c>
      <c r="G62" s="6">
        <v>2</v>
      </c>
      <c r="H62" s="6">
        <v>0</v>
      </c>
      <c r="I62" s="6">
        <v>0</v>
      </c>
      <c r="J62" s="6">
        <v>0</v>
      </c>
      <c r="K62" s="6">
        <v>0</v>
      </c>
      <c r="L62" s="6">
        <v>2</v>
      </c>
      <c r="M62" s="6">
        <v>2</v>
      </c>
      <c r="N62" s="6">
        <v>0</v>
      </c>
      <c r="O62" s="6">
        <v>3</v>
      </c>
      <c r="P62" s="12">
        <f t="shared" si="3"/>
        <v>12</v>
      </c>
    </row>
    <row r="63" spans="1:16">
      <c r="A63" s="54" t="s">
        <v>48</v>
      </c>
      <c r="B63" s="6">
        <v>60</v>
      </c>
      <c r="C63" s="6" t="s">
        <v>7</v>
      </c>
      <c r="D63" s="6">
        <v>0</v>
      </c>
      <c r="E63" s="6">
        <v>0</v>
      </c>
      <c r="F63" s="6">
        <v>0</v>
      </c>
      <c r="G63" s="6">
        <v>1</v>
      </c>
      <c r="H63" s="6">
        <v>0</v>
      </c>
      <c r="I63" s="6">
        <v>0</v>
      </c>
      <c r="J63" s="6">
        <v>0</v>
      </c>
      <c r="K63" s="6">
        <v>0</v>
      </c>
      <c r="L63" s="6">
        <v>3</v>
      </c>
      <c r="M63" s="6">
        <v>1</v>
      </c>
      <c r="N63" s="6">
        <v>0</v>
      </c>
      <c r="O63" s="6">
        <v>9</v>
      </c>
      <c r="P63" s="12">
        <f t="shared" si="3"/>
        <v>14</v>
      </c>
    </row>
    <row r="64" spans="1:16">
      <c r="A64" s="54" t="s">
        <v>74</v>
      </c>
      <c r="B64" s="6">
        <v>40</v>
      </c>
      <c r="C64" s="6" t="s">
        <v>7</v>
      </c>
      <c r="D64" s="6">
        <v>1</v>
      </c>
      <c r="E64" s="6">
        <v>4</v>
      </c>
      <c r="F64" s="6">
        <v>2</v>
      </c>
      <c r="G64" s="6">
        <v>1</v>
      </c>
      <c r="H64" s="6">
        <v>2</v>
      </c>
      <c r="I64" s="6">
        <v>0</v>
      </c>
      <c r="J64" s="6">
        <v>0</v>
      </c>
      <c r="K64" s="6">
        <v>0</v>
      </c>
      <c r="L64" s="6">
        <v>5</v>
      </c>
      <c r="M64" s="6">
        <v>3</v>
      </c>
      <c r="N64" s="6">
        <v>0</v>
      </c>
      <c r="O64" s="6">
        <v>6</v>
      </c>
      <c r="P64" s="12">
        <f t="shared" si="3"/>
        <v>24</v>
      </c>
    </row>
    <row r="65" spans="1:16">
      <c r="A65" s="54" t="s">
        <v>65</v>
      </c>
      <c r="B65" s="6">
        <v>8</v>
      </c>
      <c r="C65" s="6" t="s">
        <v>7</v>
      </c>
      <c r="D65" s="6">
        <v>4</v>
      </c>
      <c r="E65" s="6">
        <v>4</v>
      </c>
      <c r="F65" s="6">
        <v>2</v>
      </c>
      <c r="G65" s="6">
        <v>1</v>
      </c>
      <c r="H65" s="6">
        <v>1</v>
      </c>
      <c r="I65" s="6">
        <v>3</v>
      </c>
      <c r="J65" s="6">
        <v>2</v>
      </c>
      <c r="K65" s="6">
        <v>2</v>
      </c>
      <c r="L65" s="6">
        <v>4</v>
      </c>
      <c r="M65" s="6">
        <v>8</v>
      </c>
      <c r="N65" s="6">
        <v>0</v>
      </c>
      <c r="O65" s="6">
        <v>9</v>
      </c>
      <c r="P65" s="12">
        <f t="shared" si="3"/>
        <v>40</v>
      </c>
    </row>
    <row r="66" spans="1:16">
      <c r="A66" s="54" t="s">
        <v>73</v>
      </c>
      <c r="B66" s="6">
        <v>49</v>
      </c>
      <c r="C66" s="6" t="s">
        <v>7</v>
      </c>
      <c r="D66" s="6">
        <v>3</v>
      </c>
      <c r="E66" s="6">
        <v>0</v>
      </c>
      <c r="F66" s="6">
        <v>9</v>
      </c>
      <c r="G66" s="6">
        <v>3</v>
      </c>
      <c r="H66" s="6">
        <v>0</v>
      </c>
      <c r="I66" s="6">
        <v>13</v>
      </c>
      <c r="J66" s="6">
        <v>0</v>
      </c>
      <c r="K66" s="6">
        <v>1</v>
      </c>
      <c r="L66" s="6">
        <v>3</v>
      </c>
      <c r="M66" s="6">
        <v>0</v>
      </c>
      <c r="N66" s="6">
        <v>1</v>
      </c>
      <c r="O66" s="6">
        <v>8</v>
      </c>
      <c r="P66" s="12">
        <f t="shared" si="3"/>
        <v>41</v>
      </c>
    </row>
    <row r="67" spans="1:16">
      <c r="A67" s="54" t="s">
        <v>68</v>
      </c>
      <c r="B67" s="6">
        <v>18</v>
      </c>
      <c r="C67" s="6" t="s">
        <v>7</v>
      </c>
      <c r="D67" s="27">
        <v>7</v>
      </c>
      <c r="E67" s="27">
        <v>1</v>
      </c>
      <c r="F67" s="27">
        <v>2</v>
      </c>
      <c r="G67" s="27">
        <v>0</v>
      </c>
      <c r="H67" s="27">
        <v>1</v>
      </c>
      <c r="I67" s="27">
        <v>3</v>
      </c>
      <c r="J67" s="27">
        <v>3</v>
      </c>
      <c r="K67" s="6">
        <v>0</v>
      </c>
      <c r="L67" s="6">
        <v>12</v>
      </c>
      <c r="M67" s="6">
        <v>6</v>
      </c>
      <c r="N67" s="6">
        <v>0</v>
      </c>
      <c r="O67" s="6">
        <v>7</v>
      </c>
      <c r="P67" s="24">
        <f t="shared" si="3"/>
        <v>42</v>
      </c>
    </row>
    <row r="68" spans="1:16">
      <c r="A68" s="54" t="s">
        <v>59</v>
      </c>
      <c r="B68" s="6">
        <v>54</v>
      </c>
      <c r="C68" s="6" t="s">
        <v>7</v>
      </c>
      <c r="D68" s="27">
        <v>7</v>
      </c>
      <c r="E68" s="27">
        <v>9</v>
      </c>
      <c r="F68" s="27">
        <v>2</v>
      </c>
      <c r="G68" s="27">
        <v>0</v>
      </c>
      <c r="H68" s="27">
        <v>1</v>
      </c>
      <c r="I68" s="27">
        <v>11</v>
      </c>
      <c r="J68" s="27">
        <v>0</v>
      </c>
      <c r="K68" s="6">
        <v>1</v>
      </c>
      <c r="L68" s="6">
        <v>2</v>
      </c>
      <c r="M68" s="6">
        <v>6</v>
      </c>
      <c r="N68" s="6">
        <v>0</v>
      </c>
      <c r="O68" s="6">
        <v>8</v>
      </c>
      <c r="P68" s="24">
        <f t="shared" si="3"/>
        <v>47</v>
      </c>
    </row>
    <row r="69" spans="1:16">
      <c r="A69" s="54" t="s">
        <v>62</v>
      </c>
      <c r="B69" s="6">
        <v>3</v>
      </c>
      <c r="C69" s="6" t="s">
        <v>7</v>
      </c>
      <c r="D69" s="27">
        <v>6</v>
      </c>
      <c r="E69" s="27">
        <v>9</v>
      </c>
      <c r="F69" s="27">
        <v>1</v>
      </c>
      <c r="G69" s="27">
        <v>1</v>
      </c>
      <c r="H69" s="27">
        <v>4</v>
      </c>
      <c r="I69" s="27">
        <v>5</v>
      </c>
      <c r="J69" s="27">
        <v>4</v>
      </c>
      <c r="K69" s="6">
        <v>0</v>
      </c>
      <c r="L69" s="6">
        <v>5</v>
      </c>
      <c r="M69" s="6">
        <v>7</v>
      </c>
      <c r="N69" s="6">
        <v>0</v>
      </c>
      <c r="O69" s="6">
        <v>6</v>
      </c>
      <c r="P69" s="24">
        <f t="shared" si="3"/>
        <v>48</v>
      </c>
    </row>
    <row r="70" spans="1:16">
      <c r="A70" s="54" t="s">
        <v>72</v>
      </c>
      <c r="B70" s="6">
        <v>36</v>
      </c>
      <c r="C70" s="6" t="s">
        <v>7</v>
      </c>
      <c r="D70" s="27">
        <v>8</v>
      </c>
      <c r="E70" s="27">
        <v>5</v>
      </c>
      <c r="F70" s="27">
        <v>4</v>
      </c>
      <c r="G70" s="27">
        <v>4</v>
      </c>
      <c r="H70" s="27">
        <v>5</v>
      </c>
      <c r="I70" s="27">
        <v>2</v>
      </c>
      <c r="J70" s="27">
        <v>5</v>
      </c>
      <c r="K70" s="6">
        <v>0</v>
      </c>
      <c r="L70" s="6">
        <v>7</v>
      </c>
      <c r="M70" s="6">
        <v>6</v>
      </c>
      <c r="N70" s="6">
        <v>0</v>
      </c>
      <c r="O70" s="6">
        <v>4</v>
      </c>
      <c r="P70" s="24">
        <f t="shared" si="3"/>
        <v>50</v>
      </c>
    </row>
    <row r="71" spans="1:16">
      <c r="A71" s="54" t="s">
        <v>63</v>
      </c>
      <c r="B71" s="6">
        <v>4</v>
      </c>
      <c r="C71" s="6" t="s">
        <v>7</v>
      </c>
      <c r="D71" s="27">
        <v>9</v>
      </c>
      <c r="E71" s="27">
        <v>5</v>
      </c>
      <c r="F71" s="27">
        <v>2</v>
      </c>
      <c r="G71" s="27">
        <v>5</v>
      </c>
      <c r="H71" s="27">
        <v>2</v>
      </c>
      <c r="I71" s="27">
        <v>4</v>
      </c>
      <c r="J71" s="27">
        <v>0</v>
      </c>
      <c r="K71" s="6">
        <v>5</v>
      </c>
      <c r="L71" s="6">
        <v>7</v>
      </c>
      <c r="M71" s="6">
        <v>5</v>
      </c>
      <c r="N71" s="6">
        <v>0</v>
      </c>
      <c r="O71" s="6">
        <v>8</v>
      </c>
      <c r="P71" s="24">
        <f t="shared" si="3"/>
        <v>52</v>
      </c>
    </row>
    <row r="72" spans="1:16">
      <c r="A72" s="54" t="s">
        <v>64</v>
      </c>
      <c r="B72" s="6">
        <v>6</v>
      </c>
      <c r="C72" s="6" t="s">
        <v>7</v>
      </c>
      <c r="D72" s="27">
        <v>6</v>
      </c>
      <c r="E72" s="27">
        <v>8</v>
      </c>
      <c r="F72" s="27">
        <v>2</v>
      </c>
      <c r="G72" s="27">
        <v>3</v>
      </c>
      <c r="H72" s="27">
        <v>2</v>
      </c>
      <c r="I72" s="27">
        <v>3</v>
      </c>
      <c r="J72" s="27">
        <v>1</v>
      </c>
      <c r="K72" s="6">
        <v>0</v>
      </c>
      <c r="L72" s="6">
        <v>9</v>
      </c>
      <c r="M72" s="6">
        <v>8</v>
      </c>
      <c r="N72" s="6">
        <v>0</v>
      </c>
      <c r="O72" s="6">
        <v>11</v>
      </c>
      <c r="P72" s="24">
        <f t="shared" si="3"/>
        <v>53</v>
      </c>
    </row>
    <row r="73" spans="1:16">
      <c r="A73" s="54" t="s">
        <v>70</v>
      </c>
      <c r="B73" s="6">
        <v>29</v>
      </c>
      <c r="C73" s="6" t="s">
        <v>7</v>
      </c>
      <c r="D73" s="27">
        <v>11</v>
      </c>
      <c r="E73" s="27">
        <v>9</v>
      </c>
      <c r="F73" s="27">
        <v>6</v>
      </c>
      <c r="G73" s="27">
        <v>4</v>
      </c>
      <c r="H73" s="27">
        <v>4</v>
      </c>
      <c r="I73" s="27">
        <v>7</v>
      </c>
      <c r="J73" s="27">
        <v>7</v>
      </c>
      <c r="K73" s="6">
        <v>1</v>
      </c>
      <c r="L73" s="6">
        <v>13</v>
      </c>
      <c r="M73" s="6">
        <v>11</v>
      </c>
      <c r="N73" s="6">
        <v>0</v>
      </c>
      <c r="O73" s="6">
        <v>11</v>
      </c>
      <c r="P73" s="24">
        <f t="shared" si="3"/>
        <v>84</v>
      </c>
    </row>
    <row r="74" spans="1:16" ht="14.4" thickBot="1">
      <c r="A74" s="8"/>
      <c r="B74" s="9"/>
      <c r="C74" s="9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28"/>
    </row>
    <row r="75" spans="1:16">
      <c r="A75" s="55" t="s">
        <v>76</v>
      </c>
      <c r="B75" s="30">
        <v>9</v>
      </c>
      <c r="C75" s="30" t="s">
        <v>12</v>
      </c>
      <c r="D75" s="56">
        <v>3</v>
      </c>
      <c r="E75" s="56">
        <v>1</v>
      </c>
      <c r="F75" s="56">
        <v>1</v>
      </c>
      <c r="G75" s="56">
        <v>3</v>
      </c>
      <c r="H75" s="56">
        <v>2</v>
      </c>
      <c r="I75" s="56">
        <v>3</v>
      </c>
      <c r="J75" s="56">
        <v>1</v>
      </c>
      <c r="K75" s="56">
        <v>0</v>
      </c>
      <c r="L75" s="56">
        <v>2</v>
      </c>
      <c r="M75" s="56">
        <v>4</v>
      </c>
      <c r="N75" s="56">
        <v>0</v>
      </c>
      <c r="O75" s="56">
        <v>3</v>
      </c>
      <c r="P75" s="11">
        <f>SUM(D75:O75)</f>
        <v>23</v>
      </c>
    </row>
    <row r="76" spans="1:16">
      <c r="A76" s="57" t="s">
        <v>78</v>
      </c>
      <c r="B76" s="29">
        <v>44</v>
      </c>
      <c r="C76" s="29" t="s">
        <v>12</v>
      </c>
      <c r="D76" s="22">
        <v>3</v>
      </c>
      <c r="E76" s="22">
        <v>8</v>
      </c>
      <c r="F76" s="22">
        <v>2</v>
      </c>
      <c r="G76" s="22">
        <v>1</v>
      </c>
      <c r="H76" s="22">
        <v>0</v>
      </c>
      <c r="I76" s="22">
        <v>2</v>
      </c>
      <c r="J76" s="22">
        <v>1</v>
      </c>
      <c r="K76" s="22">
        <v>0</v>
      </c>
      <c r="L76" s="22">
        <v>8</v>
      </c>
      <c r="M76" s="22">
        <v>1</v>
      </c>
      <c r="N76" s="22">
        <v>0</v>
      </c>
      <c r="O76" s="22">
        <v>6</v>
      </c>
      <c r="P76" s="25">
        <f>SUM(D76:O76)</f>
        <v>32</v>
      </c>
    </row>
    <row r="77" spans="1:16">
      <c r="A77" s="57" t="s">
        <v>77</v>
      </c>
      <c r="B77" s="29">
        <v>41</v>
      </c>
      <c r="C77" s="29" t="s">
        <v>12</v>
      </c>
      <c r="D77" s="22">
        <v>4</v>
      </c>
      <c r="E77" s="22">
        <v>7</v>
      </c>
      <c r="F77" s="22">
        <v>2</v>
      </c>
      <c r="G77" s="22">
        <v>1</v>
      </c>
      <c r="H77" s="22">
        <v>0</v>
      </c>
      <c r="I77" s="22">
        <v>8</v>
      </c>
      <c r="J77" s="22">
        <v>9</v>
      </c>
      <c r="K77" s="22">
        <v>5</v>
      </c>
      <c r="L77" s="22">
        <v>3</v>
      </c>
      <c r="M77" s="22">
        <v>4</v>
      </c>
      <c r="N77" s="22">
        <v>0</v>
      </c>
      <c r="O77" s="22">
        <v>1</v>
      </c>
      <c r="P77" s="12">
        <f>SUM(D77:O77)</f>
        <v>44</v>
      </c>
    </row>
    <row r="78" spans="1:16" ht="14.4" thickBot="1">
      <c r="A78" s="58" t="s">
        <v>75</v>
      </c>
      <c r="B78" s="59">
        <v>5</v>
      </c>
      <c r="C78" s="59" t="s">
        <v>12</v>
      </c>
      <c r="D78" s="59">
        <v>4</v>
      </c>
      <c r="E78" s="59">
        <v>5</v>
      </c>
      <c r="F78" s="59">
        <v>2</v>
      </c>
      <c r="G78" s="59">
        <v>3</v>
      </c>
      <c r="H78" s="59">
        <v>9</v>
      </c>
      <c r="I78" s="59">
        <v>1</v>
      </c>
      <c r="J78" s="59">
        <v>3</v>
      </c>
      <c r="K78" s="59">
        <v>6</v>
      </c>
      <c r="L78" s="59">
        <v>7</v>
      </c>
      <c r="M78" s="59">
        <v>6</v>
      </c>
      <c r="N78" s="59">
        <v>0</v>
      </c>
      <c r="O78" s="59">
        <v>3</v>
      </c>
      <c r="P78" s="14">
        <f>SUM(D78:O78)</f>
        <v>49</v>
      </c>
    </row>
    <row r="79" spans="1:16" ht="14.4" thickBot="1">
      <c r="A79" s="8"/>
      <c r="B79" s="9"/>
      <c r="C79" s="9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28"/>
    </row>
    <row r="80" spans="1:16" ht="14.4" thickBot="1">
      <c r="A80" s="62" t="s">
        <v>79</v>
      </c>
      <c r="B80" s="63">
        <v>42</v>
      </c>
      <c r="C80" s="63" t="s">
        <v>85</v>
      </c>
      <c r="D80" s="63">
        <v>9</v>
      </c>
      <c r="E80" s="63">
        <v>9</v>
      </c>
      <c r="F80" s="63">
        <v>9</v>
      </c>
      <c r="G80" s="63">
        <v>6</v>
      </c>
      <c r="H80" s="63">
        <v>3</v>
      </c>
      <c r="I80" s="63">
        <v>11</v>
      </c>
      <c r="J80" s="63">
        <v>12</v>
      </c>
      <c r="K80" s="63">
        <v>3</v>
      </c>
      <c r="L80" s="63">
        <v>11</v>
      </c>
      <c r="M80" s="63">
        <v>9</v>
      </c>
      <c r="N80" s="63">
        <v>0</v>
      </c>
      <c r="O80" s="63">
        <v>9</v>
      </c>
      <c r="P80" s="64">
        <f>SUM(D80:O80)</f>
        <v>91</v>
      </c>
    </row>
    <row r="81" spans="1:16" ht="14.4" thickBot="1">
      <c r="A81" s="8"/>
      <c r="B81" s="9"/>
      <c r="C81" s="9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28"/>
    </row>
    <row r="82" spans="1:16">
      <c r="A82" s="60" t="s">
        <v>81</v>
      </c>
      <c r="B82" s="20">
        <v>67</v>
      </c>
      <c r="C82" s="20" t="s">
        <v>8</v>
      </c>
      <c r="D82" s="20">
        <v>2</v>
      </c>
      <c r="E82" s="20">
        <v>1</v>
      </c>
      <c r="F82" s="20">
        <v>0</v>
      </c>
      <c r="G82" s="20">
        <v>8</v>
      </c>
      <c r="H82" s="20">
        <v>0</v>
      </c>
      <c r="I82" s="20">
        <v>5</v>
      </c>
      <c r="J82" s="20">
        <v>3</v>
      </c>
      <c r="K82" s="20">
        <v>0</v>
      </c>
      <c r="L82" s="20">
        <v>2</v>
      </c>
      <c r="M82" s="20">
        <v>3</v>
      </c>
      <c r="N82" s="20">
        <v>0</v>
      </c>
      <c r="O82" s="20">
        <v>10</v>
      </c>
      <c r="P82" s="11">
        <f>SUM(D82:O82)</f>
        <v>34</v>
      </c>
    </row>
    <row r="83" spans="1:16">
      <c r="A83" s="61" t="s">
        <v>80</v>
      </c>
      <c r="B83" s="7">
        <v>53</v>
      </c>
      <c r="C83" s="7" t="s">
        <v>8</v>
      </c>
      <c r="D83" s="31">
        <v>7</v>
      </c>
      <c r="E83" s="31">
        <v>1</v>
      </c>
      <c r="F83" s="31">
        <v>0</v>
      </c>
      <c r="G83" s="31">
        <v>6</v>
      </c>
      <c r="H83" s="31">
        <v>0</v>
      </c>
      <c r="I83" s="31">
        <v>1</v>
      </c>
      <c r="J83" s="31">
        <v>4</v>
      </c>
      <c r="K83" s="31">
        <v>5</v>
      </c>
      <c r="L83" s="31">
        <v>7</v>
      </c>
      <c r="M83" s="31">
        <v>3</v>
      </c>
      <c r="N83" s="31">
        <v>0</v>
      </c>
      <c r="O83" s="31">
        <v>6</v>
      </c>
      <c r="P83" s="32">
        <f>SUM(D83:O83)</f>
        <v>40</v>
      </c>
    </row>
  </sheetData>
  <mergeCells count="1">
    <mergeCell ref="D1:O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"/>
  <sheetViews>
    <sheetView workbookViewId="0">
      <selection activeCell="A2" sqref="A2:P24"/>
    </sheetView>
  </sheetViews>
  <sheetFormatPr defaultRowHeight="13.8"/>
  <cols>
    <col min="1" max="1" width="24.59765625" customWidth="1"/>
  </cols>
  <sheetData>
    <row r="1" spans="1:16">
      <c r="A1" s="67" t="s">
        <v>0</v>
      </c>
      <c r="B1" s="68" t="s">
        <v>4</v>
      </c>
      <c r="C1" s="68" t="s">
        <v>1</v>
      </c>
      <c r="D1" s="69">
        <v>1</v>
      </c>
      <c r="E1" s="69">
        <v>2</v>
      </c>
      <c r="F1" s="69">
        <v>3</v>
      </c>
      <c r="G1" s="69">
        <v>4</v>
      </c>
      <c r="H1" s="69">
        <v>5</v>
      </c>
      <c r="I1" s="69">
        <v>6</v>
      </c>
      <c r="J1" s="69">
        <v>7</v>
      </c>
      <c r="K1" s="69">
        <v>8</v>
      </c>
      <c r="L1" s="69">
        <v>9</v>
      </c>
      <c r="M1" s="69">
        <v>10</v>
      </c>
      <c r="N1" s="69">
        <v>11</v>
      </c>
      <c r="O1" s="69">
        <v>12</v>
      </c>
      <c r="P1" s="68" t="s">
        <v>3</v>
      </c>
    </row>
  </sheetData>
  <sortState ref="A2:P24">
    <sortCondition ref="P2:P2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Penhill Trial Apr-26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Willans</dc:creator>
  <cp:lastModifiedBy>Graham Sanderson</cp:lastModifiedBy>
  <cp:lastPrinted>2026-04-22T18:21:18Z</cp:lastPrinted>
  <dcterms:created xsi:type="dcterms:W3CDTF">2026-03-02T13:46:41Z</dcterms:created>
  <dcterms:modified xsi:type="dcterms:W3CDTF">2026-05-04T19:02:25Z</dcterms:modified>
</cp:coreProperties>
</file>